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315" activeTab="0"/>
  </bookViews>
  <sheets>
    <sheet name="統計表" sheetId="1" r:id="rId1"/>
  </sheets>
  <definedNames>
    <definedName name="_xlnm.Print_Area" localSheetId="0">'統計表'!$A$1:$C$22</definedName>
    <definedName name="_xlnm.Print_Titles" localSheetId="0">'統計表'!$1:$7</definedName>
  </definedNames>
  <calcPr fullCalcOnLoad="1"/>
</workbook>
</file>

<file path=xl/sharedStrings.xml><?xml version="1.0" encoding="utf-8"?>
<sst xmlns="http://schemas.openxmlformats.org/spreadsheetml/2006/main" count="20" uniqueCount="19">
  <si>
    <t>申購者姓名</t>
  </si>
  <si>
    <t>方案</t>
  </si>
  <si>
    <t>一般泡湯券</t>
  </si>
  <si>
    <t>單張價格</t>
  </si>
  <si>
    <t>購買張數</t>
  </si>
  <si>
    <t>111元/張</t>
  </si>
  <si>
    <t>購買限制</t>
  </si>
  <si>
    <t>150元/張</t>
  </si>
  <si>
    <t>學校名稱</t>
  </si>
  <si>
    <r>
      <rPr>
        <b/>
        <sz val="16"/>
        <color indexed="45"/>
        <rFont val="新細明體"/>
        <family val="1"/>
      </rPr>
      <t>★</t>
    </r>
    <r>
      <rPr>
        <b/>
        <sz val="16"/>
        <color indexed="45"/>
        <rFont val="微軟正黑體"/>
        <family val="2"/>
      </rPr>
      <t>平日泡湯券</t>
    </r>
    <r>
      <rPr>
        <b/>
        <sz val="16"/>
        <color indexed="45"/>
        <rFont val="新細明體"/>
        <family val="1"/>
      </rPr>
      <t>★</t>
    </r>
  </si>
  <si>
    <r>
      <t>花蓮縣玉里鎮教育會107年度</t>
    </r>
    <r>
      <rPr>
        <b/>
        <sz val="16"/>
        <color indexed="36"/>
        <rFont val="微軟正黑體"/>
        <family val="2"/>
      </rPr>
      <t>安通溫泉</t>
    </r>
    <r>
      <rPr>
        <b/>
        <sz val="16"/>
        <color indexed="8"/>
        <rFont val="微軟正黑體"/>
        <family val="2"/>
      </rPr>
      <t xml:space="preserve"> 溫泉券團購統計表</t>
    </r>
    <r>
      <rPr>
        <b/>
        <sz val="16"/>
        <color indexed="10"/>
        <rFont val="微軟正黑體"/>
        <family val="2"/>
      </rPr>
      <t>（107.12.24修正）</t>
    </r>
  </si>
  <si>
    <t>全校
團購總張數</t>
  </si>
  <si>
    <t>使用限制</t>
  </si>
  <si>
    <r>
      <t>各校請以</t>
    </r>
    <r>
      <rPr>
        <b/>
        <sz val="14"/>
        <color indexed="10"/>
        <rFont val="微軟正黑體"/>
        <family val="2"/>
      </rPr>
      <t>100張</t>
    </r>
    <r>
      <rPr>
        <b/>
        <sz val="14"/>
        <color indexed="17"/>
        <rFont val="微軟正黑體"/>
        <family val="2"/>
      </rPr>
      <t>為單位購買</t>
    </r>
  </si>
  <si>
    <r>
      <t>各校請以</t>
    </r>
    <r>
      <rPr>
        <b/>
        <sz val="14"/>
        <color indexed="10"/>
        <rFont val="微軟正黑體"/>
        <family val="2"/>
      </rPr>
      <t>10張</t>
    </r>
    <r>
      <rPr>
        <b/>
        <sz val="14"/>
        <color indexed="8"/>
        <rFont val="微軟正黑體"/>
        <family val="2"/>
      </rPr>
      <t>為單位購買</t>
    </r>
  </si>
  <si>
    <r>
      <t>1</t>
    </r>
    <r>
      <rPr>
        <sz val="12"/>
        <color indexed="10"/>
        <rFont val="微軟正黑體"/>
        <family val="2"/>
      </rPr>
      <t>.</t>
    </r>
    <r>
      <rPr>
        <b/>
        <sz val="12"/>
        <color indexed="10"/>
        <rFont val="微軟正黑體"/>
        <family val="2"/>
      </rPr>
      <t>限週一~週五使用，逢週末、國定假日
   及農曆春節需補差額。
    (若遇六、日為補上班日，仍視為週末)</t>
    </r>
    <r>
      <rPr>
        <sz val="12"/>
        <color indexed="8"/>
        <rFont val="微軟正黑體"/>
        <family val="2"/>
      </rPr>
      <t xml:space="preserve">
2.110公分以上孩童一次即需使用一張券。
3.憑券入場可使用安通溫泉一樓設施，湯
    屋及大眾池皆可。
4.本券無使用期限，惟履約保險期為一年，
  超過保險期後，遇業者倒閉，將可能無法
  求償。</t>
    </r>
  </si>
  <si>
    <r>
      <t xml:space="preserve">
1.</t>
    </r>
    <r>
      <rPr>
        <b/>
        <sz val="12"/>
        <color indexed="8"/>
        <rFont val="微軟正黑體"/>
        <family val="2"/>
      </rPr>
      <t>週一~週日皆可使用，</t>
    </r>
    <r>
      <rPr>
        <b/>
        <sz val="12"/>
        <color indexed="10"/>
        <rFont val="微軟正黑體"/>
        <family val="2"/>
      </rPr>
      <t>逢3日(含)以上連
   續假期需補差額。</t>
    </r>
    <r>
      <rPr>
        <sz val="12"/>
        <color indexed="8"/>
        <rFont val="微軟正黑體"/>
        <family val="2"/>
      </rPr>
      <t xml:space="preserve">
2.110公分以上孩童一次即需使用一張券。
3.憑券入場可使用安通溫泉一樓設施，湯
    屋及大眾池皆可。
4.本券無使用期限，惟履約保險期為一年，
  超過保險期後，遇業者倒閉，將可能無法
  求償。</t>
    </r>
  </si>
  <si>
    <t>全校
團購總金額</t>
  </si>
  <si>
    <t>平日泡湯券+一般泡湯券全校團購總金額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</si>
</sst>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  <numFmt numFmtId="182" formatCode="#,##0_);[Red]\(#,##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10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4"/>
      <color indexed="8"/>
      <name val="微軟正黑體"/>
      <family val="2"/>
    </font>
    <font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sz val="12"/>
      <color indexed="10"/>
      <name val="微軟正黑體"/>
      <family val="2"/>
    </font>
    <font>
      <b/>
      <sz val="14"/>
      <color indexed="17"/>
      <name val="微軟正黑體"/>
      <family val="2"/>
    </font>
    <font>
      <b/>
      <sz val="16"/>
      <color indexed="17"/>
      <name val="微軟正黑體"/>
      <family val="2"/>
    </font>
    <font>
      <b/>
      <sz val="16"/>
      <color indexed="36"/>
      <name val="微軟正黑體"/>
      <family val="2"/>
    </font>
    <font>
      <b/>
      <sz val="16"/>
      <color indexed="45"/>
      <name val="微軟正黑體"/>
      <family val="2"/>
    </font>
    <font>
      <b/>
      <sz val="16"/>
      <color indexed="45"/>
      <name val="新細明體"/>
      <family val="1"/>
    </font>
    <font>
      <b/>
      <sz val="16"/>
      <color indexed="40"/>
      <name val="微軟正黑體"/>
      <family val="2"/>
    </font>
    <font>
      <sz val="16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4"/>
      <color rgb="FF00B050"/>
      <name val="微軟正黑體"/>
      <family val="2"/>
    </font>
    <font>
      <b/>
      <sz val="12"/>
      <color theme="1"/>
      <name val="微軟正黑體"/>
      <family val="2"/>
    </font>
    <font>
      <b/>
      <sz val="16"/>
      <color rgb="FFFF6699"/>
      <name val="微軟正黑體"/>
      <family val="2"/>
    </font>
    <font>
      <b/>
      <sz val="16"/>
      <color rgb="FF00B050"/>
      <name val="微軟正黑體"/>
      <family val="2"/>
    </font>
    <font>
      <b/>
      <sz val="16"/>
      <color rgb="FF33CCFF"/>
      <name val="微軟正黑體"/>
      <family val="2"/>
    </font>
    <font>
      <b/>
      <sz val="14"/>
      <color theme="1"/>
      <name val="微軟正黑體"/>
      <family val="2"/>
    </font>
    <font>
      <sz val="16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80" fontId="25" fillId="0" borderId="0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right" vertical="center" wrapText="1"/>
    </xf>
    <xf numFmtId="182" fontId="24" fillId="0" borderId="1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1" fontId="25" fillId="0" borderId="10" xfId="0" applyNumberFormat="1" applyFont="1" applyBorder="1" applyAlignment="1">
      <alignment horizontal="center" vertical="center" wrapText="1"/>
    </xf>
    <xf numFmtId="181" fontId="25" fillId="0" borderId="10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81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1" fontId="25" fillId="0" borderId="12" xfId="0" applyNumberFormat="1" applyFont="1" applyBorder="1" applyAlignment="1">
      <alignment horizontal="center" vertical="center" wrapText="1"/>
    </xf>
    <xf numFmtId="181" fontId="25" fillId="0" borderId="12" xfId="0" applyNumberFormat="1" applyFont="1" applyBorder="1" applyAlignment="1" applyProtection="1">
      <alignment vertical="center"/>
      <protection/>
    </xf>
    <xf numFmtId="0" fontId="58" fillId="0" borderId="10" xfId="0" applyFont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16.625" style="10" customWidth="1"/>
    <col min="2" max="2" width="41.625" style="11" customWidth="1"/>
    <col min="3" max="3" width="41.625" style="3" customWidth="1"/>
    <col min="4" max="16384" width="9.00390625" style="3" customWidth="1"/>
  </cols>
  <sheetData>
    <row r="1" spans="1:3" ht="34.5" customHeight="1">
      <c r="A1" s="1" t="s">
        <v>10</v>
      </c>
      <c r="B1" s="2"/>
      <c r="C1" s="2"/>
    </row>
    <row r="2" spans="1:3" ht="27.75" customHeight="1">
      <c r="A2" s="21" t="s">
        <v>8</v>
      </c>
      <c r="B2" s="23"/>
      <c r="C2" s="23"/>
    </row>
    <row r="3" spans="1:3" ht="27.75" customHeight="1">
      <c r="A3" s="4" t="s">
        <v>1</v>
      </c>
      <c r="B3" s="19" t="s">
        <v>9</v>
      </c>
      <c r="C3" s="4" t="s">
        <v>2</v>
      </c>
    </row>
    <row r="4" spans="1:3" ht="27.75" customHeight="1">
      <c r="A4" s="5" t="s">
        <v>3</v>
      </c>
      <c r="B4" s="15" t="s">
        <v>5</v>
      </c>
      <c r="C4" s="12" t="s">
        <v>7</v>
      </c>
    </row>
    <row r="5" spans="1:3" ht="27.75" customHeight="1">
      <c r="A5" s="20" t="s">
        <v>6</v>
      </c>
      <c r="B5" s="15" t="s">
        <v>13</v>
      </c>
      <c r="C5" s="12" t="s">
        <v>14</v>
      </c>
    </row>
    <row r="6" spans="1:3" ht="197.25" customHeight="1">
      <c r="A6" s="33" t="s">
        <v>12</v>
      </c>
      <c r="B6" s="6" t="s">
        <v>15</v>
      </c>
      <c r="C6" s="13" t="s">
        <v>16</v>
      </c>
    </row>
    <row r="7" spans="1:3" ht="24.75" customHeight="1">
      <c r="A7" s="24" t="s">
        <v>0</v>
      </c>
      <c r="B7" s="4" t="s">
        <v>4</v>
      </c>
      <c r="C7" s="4" t="s">
        <v>4</v>
      </c>
    </row>
    <row r="8" spans="1:3" ht="27.75" customHeight="1">
      <c r="A8" s="14"/>
      <c r="B8" s="25"/>
      <c r="C8" s="26"/>
    </row>
    <row r="9" spans="1:3" ht="27.75" customHeight="1">
      <c r="A9" s="14"/>
      <c r="B9" s="25"/>
      <c r="C9" s="26"/>
    </row>
    <row r="10" spans="1:3" ht="27.75" customHeight="1">
      <c r="A10" s="14"/>
      <c r="B10" s="25"/>
      <c r="C10" s="26"/>
    </row>
    <row r="11" spans="1:3" ht="27.75" customHeight="1">
      <c r="A11" s="14"/>
      <c r="B11" s="25"/>
      <c r="C11" s="26"/>
    </row>
    <row r="12" spans="1:3" ht="27.75" customHeight="1">
      <c r="A12" s="14"/>
      <c r="B12" s="25"/>
      <c r="C12" s="26"/>
    </row>
    <row r="13" spans="1:3" ht="27.75" customHeight="1">
      <c r="A13" s="14"/>
      <c r="B13" s="25"/>
      <c r="C13" s="26"/>
    </row>
    <row r="14" spans="1:3" ht="27.75" customHeight="1">
      <c r="A14" s="14"/>
      <c r="B14" s="25"/>
      <c r="C14" s="26"/>
    </row>
    <row r="15" spans="1:3" ht="27.75" customHeight="1">
      <c r="A15" s="14"/>
      <c r="B15" s="25"/>
      <c r="C15" s="26"/>
    </row>
    <row r="16" spans="1:3" ht="27.75" customHeight="1">
      <c r="A16" s="14"/>
      <c r="B16" s="25"/>
      <c r="C16" s="26"/>
    </row>
    <row r="17" spans="1:3" ht="27.75" customHeight="1">
      <c r="A17" s="14"/>
      <c r="B17" s="25"/>
      <c r="C17" s="26"/>
    </row>
    <row r="18" spans="1:3" ht="27.75" customHeight="1">
      <c r="A18" s="14"/>
      <c r="B18" s="25"/>
      <c r="C18" s="26"/>
    </row>
    <row r="19" spans="1:3" ht="27.75" customHeight="1" thickBot="1">
      <c r="A19" s="30"/>
      <c r="B19" s="31"/>
      <c r="C19" s="32"/>
    </row>
    <row r="20" spans="1:3" ht="39.75" customHeight="1">
      <c r="A20" s="28" t="s">
        <v>11</v>
      </c>
      <c r="B20" s="29">
        <f>SUM(B8:B19)</f>
        <v>0</v>
      </c>
      <c r="C20" s="34">
        <f>SUM(C8:C19)</f>
        <v>0</v>
      </c>
    </row>
    <row r="21" spans="1:3" ht="39.75" customHeight="1">
      <c r="A21" s="22" t="s">
        <v>17</v>
      </c>
      <c r="B21" s="16">
        <f>B20*111</f>
        <v>0</v>
      </c>
      <c r="C21" s="17">
        <f>C20*150</f>
        <v>0</v>
      </c>
    </row>
    <row r="22" spans="1:3" s="18" customFormat="1" ht="27.75" customHeight="1">
      <c r="A22" s="27" t="s">
        <v>18</v>
      </c>
      <c r="B22" s="27"/>
      <c r="C22" s="17">
        <f>B21+C21</f>
        <v>0</v>
      </c>
    </row>
    <row r="23" spans="1:3" ht="19.5" customHeight="1">
      <c r="A23" s="7"/>
      <c r="B23" s="8"/>
      <c r="C23" s="9"/>
    </row>
    <row r="24" spans="1:3" ht="19.5" customHeight="1">
      <c r="A24" s="7"/>
      <c r="B24" s="8"/>
      <c r="C24" s="9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</sheetData>
  <sheetProtection/>
  <mergeCells count="3">
    <mergeCell ref="A1:C1"/>
    <mergeCell ref="B2:C2"/>
    <mergeCell ref="A22:B22"/>
  </mergeCells>
  <printOptions horizontalCentered="1"/>
  <pageMargins left="0.1968503937007874" right="0.1968503937007874" top="0.5511811023622047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學務主任</dc:creator>
  <cp:keywords/>
  <dc:description/>
  <cp:lastModifiedBy>USER</cp:lastModifiedBy>
  <cp:lastPrinted>2018-12-24T01:39:54Z</cp:lastPrinted>
  <dcterms:created xsi:type="dcterms:W3CDTF">2011-03-11T04:59:05Z</dcterms:created>
  <dcterms:modified xsi:type="dcterms:W3CDTF">2018-12-24T01:42:07Z</dcterms:modified>
  <cp:category/>
  <cp:version/>
  <cp:contentType/>
  <cp:contentStatus/>
</cp:coreProperties>
</file>